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38s\Documents\02下越支部協会\下越支部HP\データ\2026\下越支部大会\"/>
    </mc:Choice>
  </mc:AlternateContent>
  <xr:revisionPtr revIDLastSave="0" documentId="13_ncr:1_{861C2814-DB55-4603-BEF0-66CEBBEA10A3}" xr6:coauthVersionLast="47" xr6:coauthVersionMax="47" xr10:uidLastSave="{00000000-0000-0000-0000-000000000000}"/>
  <bookViews>
    <workbookView xWindow="-110" yWindow="-110" windowWidth="19420" windowHeight="10300" tabRatio="877" activeTab="1" xr2:uid="{171611C7-D451-435E-89CE-681EE3CF7585}"/>
  </bookViews>
  <sheets>
    <sheet name="はじめに" sheetId="5" r:id="rId1"/>
    <sheet name="申込入力" sheetId="31" r:id="rId2"/>
    <sheet name="事務局" sheetId="3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5" i="32" l="1"/>
  <c r="L24" i="32"/>
  <c r="L23" i="32"/>
  <c r="L22" i="32"/>
  <c r="L21" i="32"/>
  <c r="L20" i="32"/>
  <c r="L19" i="32"/>
  <c r="L18" i="32"/>
  <c r="L17" i="32"/>
  <c r="L16" i="32"/>
  <c r="F21" i="32"/>
  <c r="F22" i="32"/>
  <c r="F23" i="32"/>
  <c r="F24" i="32"/>
  <c r="F25" i="32"/>
  <c r="N24" i="32"/>
  <c r="H25" i="32"/>
  <c r="J25" i="32"/>
  <c r="K25" i="32"/>
  <c r="N25" i="32"/>
  <c r="J24" i="32"/>
  <c r="K24" i="32"/>
  <c r="D25" i="32"/>
  <c r="E25" i="32"/>
  <c r="N23" i="32"/>
  <c r="J21" i="32"/>
  <c r="K21" i="32"/>
  <c r="N21" i="32"/>
  <c r="J22" i="32"/>
  <c r="K22" i="32"/>
  <c r="N22" i="32"/>
  <c r="J23" i="32"/>
  <c r="K23" i="32"/>
  <c r="H22" i="32"/>
  <c r="H23" i="32"/>
  <c r="H24" i="32"/>
  <c r="D22" i="32"/>
  <c r="E22" i="32"/>
  <c r="D23" i="32"/>
  <c r="E23" i="32"/>
  <c r="D24" i="32"/>
  <c r="E24" i="32"/>
  <c r="J16" i="32"/>
  <c r="N17" i="32"/>
  <c r="H18" i="32"/>
  <c r="N20" i="32"/>
  <c r="H21" i="32"/>
  <c r="H17" i="32"/>
  <c r="N18" i="32"/>
  <c r="H19" i="32"/>
  <c r="N19" i="32"/>
  <c r="H20" i="32"/>
  <c r="H16" i="32"/>
  <c r="N16" i="32"/>
  <c r="J17" i="32"/>
  <c r="K17" i="32"/>
  <c r="J18" i="32"/>
  <c r="K18" i="32"/>
  <c r="J19" i="32"/>
  <c r="K19" i="32"/>
  <c r="J20" i="32"/>
  <c r="K20" i="32"/>
  <c r="D21" i="32"/>
  <c r="E21" i="32"/>
  <c r="D17" i="32"/>
  <c r="E17" i="32"/>
  <c r="D18" i="32"/>
  <c r="E18" i="32"/>
  <c r="D19" i="32"/>
  <c r="E19" i="32"/>
  <c r="D20" i="32"/>
  <c r="E20" i="32"/>
  <c r="C17" i="32"/>
  <c r="C18" i="32"/>
  <c r="C19" i="32"/>
  <c r="C20" i="32"/>
  <c r="C21" i="32"/>
  <c r="C22" i="32"/>
  <c r="C23" i="32"/>
  <c r="C24" i="32"/>
  <c r="C25" i="32"/>
  <c r="C16" i="32"/>
  <c r="K16" i="32"/>
  <c r="E16" i="32"/>
  <c r="D16" i="32"/>
  <c r="F17" i="32"/>
  <c r="F18" i="32"/>
  <c r="F19" i="32"/>
  <c r="F20" i="32"/>
  <c r="F16" i="32"/>
  <c r="F4" i="32"/>
  <c r="F5" i="32"/>
  <c r="F6" i="32"/>
  <c r="F7" i="32"/>
  <c r="F8" i="32"/>
  <c r="F9" i="32"/>
  <c r="F10" i="32"/>
  <c r="F11" i="32"/>
  <c r="F12" i="32"/>
  <c r="F3" i="32"/>
  <c r="H3" i="32"/>
  <c r="H4" i="32"/>
  <c r="H5" i="32"/>
  <c r="H6" i="32"/>
  <c r="H7" i="32"/>
  <c r="H8" i="32"/>
  <c r="H9" i="32"/>
  <c r="H10" i="32"/>
  <c r="H11" i="32"/>
  <c r="H12" i="32"/>
  <c r="C4" i="32"/>
  <c r="D4" i="32"/>
  <c r="E4" i="32"/>
  <c r="C5" i="32"/>
  <c r="D5" i="32"/>
  <c r="E5" i="32"/>
  <c r="C6" i="32"/>
  <c r="D6" i="32"/>
  <c r="E6" i="32"/>
  <c r="C7" i="32"/>
  <c r="D7" i="32"/>
  <c r="E7" i="32"/>
  <c r="C8" i="32"/>
  <c r="D8" i="32"/>
  <c r="E8" i="32"/>
  <c r="C9" i="32"/>
  <c r="D9" i="32"/>
  <c r="E9" i="32"/>
  <c r="C10" i="32"/>
  <c r="D10" i="32"/>
  <c r="E10" i="32"/>
  <c r="C11" i="32"/>
  <c r="D11" i="32"/>
  <c r="E11" i="32"/>
  <c r="C12" i="32"/>
  <c r="D12" i="32"/>
  <c r="E12" i="32"/>
  <c r="C3" i="32"/>
  <c r="D3" i="32"/>
  <c r="E3" i="32"/>
  <c r="B4" i="32"/>
  <c r="B5" i="32"/>
  <c r="B6" i="32"/>
  <c r="B7" i="32"/>
  <c r="B8" i="32"/>
  <c r="B9" i="32"/>
  <c r="B10" i="32"/>
  <c r="B11" i="32"/>
  <c r="B12" i="32"/>
  <c r="B3" i="32"/>
  <c r="F46" i="31"/>
  <c r="F45" i="31"/>
  <c r="G45" i="31" s="1"/>
  <c r="F11" i="31"/>
  <c r="F12" i="31"/>
  <c r="F13" i="31"/>
  <c r="F14" i="31"/>
  <c r="F15" i="31"/>
  <c r="F16" i="31"/>
  <c r="F17" i="31"/>
  <c r="F18" i="31"/>
  <c r="F19" i="31"/>
  <c r="F10" i="31"/>
  <c r="F27" i="31"/>
  <c r="F29" i="31"/>
  <c r="F31" i="31"/>
  <c r="F33" i="31"/>
  <c r="F35" i="31"/>
  <c r="F37" i="31"/>
  <c r="F39" i="31"/>
  <c r="F41" i="31"/>
</calcChain>
</file>

<file path=xl/sharedStrings.xml><?xml version="1.0" encoding="utf-8"?>
<sst xmlns="http://schemas.openxmlformats.org/spreadsheetml/2006/main" count="78" uniqueCount="59">
  <si>
    <t>フォント等は調整してありますので、そのまま入力し、下記アドレスへメールに添付して送信願います。</t>
    <rPh sb="4" eb="5">
      <t>トウ</t>
    </rPh>
    <rPh sb="6" eb="8">
      <t>チョウセイ</t>
    </rPh>
    <rPh sb="21" eb="23">
      <t>ニュウリョク</t>
    </rPh>
    <rPh sb="25" eb="27">
      <t>カキ</t>
    </rPh>
    <rPh sb="36" eb="38">
      <t>テンプ</t>
    </rPh>
    <rPh sb="40" eb="42">
      <t>ソウシン</t>
    </rPh>
    <rPh sb="42" eb="43">
      <t>ネガ</t>
    </rPh>
    <phoneticPr fontId="2"/>
  </si>
  <si>
    <t>　※保護をかけていますが、印刷は可能です。</t>
    <rPh sb="2" eb="4">
      <t>ホゴ</t>
    </rPh>
    <rPh sb="13" eb="15">
      <t>インサツ</t>
    </rPh>
    <rPh sb="16" eb="18">
      <t>カノウ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</si>
  <si>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</si>
  <si>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</si>
  <si>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</si>
  <si>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</si>
  <si>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ふりがな</t>
    <phoneticPr fontId="2"/>
  </si>
  <si>
    <t>所属</t>
    <rPh sb="0" eb="2">
      <t>ショゾク</t>
    </rPh>
    <phoneticPr fontId="2"/>
  </si>
  <si>
    <t>種目</t>
    <rPh sb="0" eb="2">
      <t>シュモク</t>
    </rPh>
    <phoneticPr fontId="2"/>
  </si>
  <si>
    <t>申込み責任者</t>
    <rPh sb="0" eb="2">
      <t>モウシコ</t>
    </rPh>
    <rPh sb="3" eb="6">
      <t>セキニンシャ</t>
    </rPh>
    <phoneticPr fontId="2"/>
  </si>
  <si>
    <t>ランク</t>
    <phoneticPr fontId="2"/>
  </si>
  <si>
    <t>連絡先（ＴＥＬ）</t>
    <rPh sb="0" eb="3">
      <t>レンラクサキ</t>
    </rPh>
    <phoneticPr fontId="2"/>
  </si>
  <si>
    <t>連絡先（mail）</t>
    <rPh sb="0" eb="3">
      <t>レンラクサキ</t>
    </rPh>
    <phoneticPr fontId="2"/>
  </si>
  <si>
    <t>級</t>
    <rPh sb="0" eb="1">
      <t>キュウ</t>
    </rPh>
    <phoneticPr fontId="2"/>
  </si>
  <si>
    <t>シートには保護をかけてありますのでご了承ください。</t>
    <phoneticPr fontId="2"/>
  </si>
  <si>
    <r>
      <t>メールの件名：</t>
    </r>
    <r>
      <rPr>
        <sz val="12"/>
        <color indexed="10"/>
        <rFont val="ＭＳ Ｐゴシック"/>
        <family val="3"/>
        <charset val="128"/>
      </rPr>
      <t>下越支部大会申込み</t>
    </r>
    <rPh sb="4" eb="6">
      <t>ケンメイ</t>
    </rPh>
    <rPh sb="7" eb="9">
      <t>カエツ</t>
    </rPh>
    <rPh sb="9" eb="11">
      <t>シブ</t>
    </rPh>
    <rPh sb="11" eb="13">
      <t>タイカイ</t>
    </rPh>
    <rPh sb="13" eb="14">
      <t>モウ</t>
    </rPh>
    <rPh sb="14" eb="15">
      <t>コ</t>
    </rPh>
    <phoneticPr fontId="2"/>
  </si>
  <si>
    <t>この方法での申込みが難しい場合は、以下の連絡先に連絡をください。対応いたします。</t>
    <rPh sb="2" eb="4">
      <t>ホウホウ</t>
    </rPh>
    <rPh sb="6" eb="8">
      <t>モウシコ</t>
    </rPh>
    <rPh sb="10" eb="11">
      <t>ムズカ</t>
    </rPh>
    <rPh sb="13" eb="15">
      <t>バアイ</t>
    </rPh>
    <rPh sb="17" eb="19">
      <t>イカ</t>
    </rPh>
    <rPh sb="20" eb="23">
      <t>レンラクサキ</t>
    </rPh>
    <rPh sb="24" eb="26">
      <t>レンラク</t>
    </rPh>
    <rPh sb="32" eb="34">
      <t>タイオウ</t>
    </rPh>
    <phoneticPr fontId="2"/>
  </si>
  <si>
    <t>〒957-0055　新発田市諏訪町３－１３－６</t>
    <phoneticPr fontId="2"/>
  </si>
  <si>
    <t>黒田　恵美子　　宛　　　℡（携帯）０９０－８８４３－４８０８</t>
    <phoneticPr fontId="2"/>
  </si>
  <si>
    <r>
      <t>申込書のファイル名：</t>
    </r>
    <r>
      <rPr>
        <sz val="12"/>
        <color indexed="10"/>
        <rFont val="ＭＳ Ｐゴシック"/>
        <family val="3"/>
        <charset val="128"/>
      </rPr>
      <t>○○男子（または○○女子）</t>
    </r>
    <rPh sb="0" eb="3">
      <t>モウシコミショ</t>
    </rPh>
    <rPh sb="8" eb="9">
      <t>メイ</t>
    </rPh>
    <rPh sb="12" eb="14">
      <t>ダンシ</t>
    </rPh>
    <rPh sb="13" eb="14">
      <t>タカオ</t>
    </rPh>
    <rPh sb="20" eb="22">
      <t>ジョシ</t>
    </rPh>
    <phoneticPr fontId="2"/>
  </si>
  <si>
    <t>＜申込先及び連絡先＞</t>
    <rPh sb="1" eb="3">
      <t>モウシコ</t>
    </rPh>
    <rPh sb="3" eb="4">
      <t>サキ</t>
    </rPh>
    <rPh sb="4" eb="5">
      <t>オヨ</t>
    </rPh>
    <rPh sb="6" eb="9">
      <t>レンラクサキサキ</t>
    </rPh>
    <phoneticPr fontId="2"/>
  </si>
  <si>
    <t>一般（学生）</t>
    <rPh sb="0" eb="2">
      <t>イッパン</t>
    </rPh>
    <rPh sb="3" eb="5">
      <t>ガクセイ</t>
    </rPh>
    <phoneticPr fontId="2"/>
  </si>
  <si>
    <t>高校生以下</t>
    <rPh sb="0" eb="3">
      <t>コウコウセイ</t>
    </rPh>
    <phoneticPr fontId="2"/>
  </si>
  <si>
    <t>日バ登録番号</t>
    <rPh sb="0" eb="1">
      <t>ヒ</t>
    </rPh>
    <rPh sb="2" eb="4">
      <t>トウロク</t>
    </rPh>
    <rPh sb="4" eb="6">
      <t>バンゴウ</t>
    </rPh>
    <phoneticPr fontId="2"/>
  </si>
  <si>
    <t>年齢・学年</t>
    <rPh sb="0" eb="2">
      <t>ネンレイ</t>
    </rPh>
    <rPh sb="3" eb="5">
      <t>ガクネン</t>
    </rPh>
    <phoneticPr fontId="2"/>
  </si>
  <si>
    <t>名　　前</t>
    <rPh sb="0" eb="1">
      <t>ナ</t>
    </rPh>
    <rPh sb="3" eb="4">
      <t>マエ</t>
    </rPh>
    <phoneticPr fontId="2"/>
  </si>
  <si>
    <t>BD(男ダブル)</t>
    <rPh sb="3" eb="4">
      <t>オトコ</t>
    </rPh>
    <phoneticPr fontId="2"/>
  </si>
  <si>
    <t>BS（男ｼﾝｸﾞﾙ）</t>
    <rPh sb="3" eb="4">
      <t>オトコ</t>
    </rPh>
    <phoneticPr fontId="2"/>
  </si>
  <si>
    <t>GD(女ダブル)</t>
    <rPh sb="3" eb="4">
      <t>オンナ</t>
    </rPh>
    <phoneticPr fontId="2"/>
  </si>
  <si>
    <t>GS（女ｼﾝｸﾞﾙ）</t>
    <rPh sb="3" eb="4">
      <t>オンナ</t>
    </rPh>
    <phoneticPr fontId="2"/>
  </si>
  <si>
    <t>BD</t>
    <phoneticPr fontId="2"/>
  </si>
  <si>
    <t>BS</t>
    <phoneticPr fontId="2"/>
  </si>
  <si>
    <t>GD</t>
    <phoneticPr fontId="2"/>
  </si>
  <si>
    <t>GS</t>
    <phoneticPr fontId="2"/>
  </si>
  <si>
    <t>高校生以下</t>
    <rPh sb="0" eb="3">
      <t>コウコウセイ</t>
    </rPh>
    <rPh sb="3" eb="5">
      <t>イカ</t>
    </rPh>
    <phoneticPr fontId="2"/>
  </si>
  <si>
    <t>人数</t>
    <rPh sb="0" eb="2">
      <t>ニンズウ</t>
    </rPh>
    <phoneticPr fontId="2"/>
  </si>
  <si>
    <t>金額</t>
    <rPh sb="0" eb="2">
      <t>キンガク</t>
    </rPh>
    <phoneticPr fontId="2"/>
  </si>
  <si>
    <t>合計金額</t>
    <rPh sb="0" eb="2">
      <t>ゴウケイ</t>
    </rPh>
    <rPh sb="2" eb="4">
      <t>キンガク</t>
    </rPh>
    <phoneticPr fontId="2"/>
  </si>
  <si>
    <t>上記参加料を、大会当日納入致します。</t>
    <rPh sb="0" eb="2">
      <t>ジョウキ</t>
    </rPh>
    <rPh sb="2" eb="5">
      <t>サンカリョウ</t>
    </rPh>
    <rPh sb="7" eb="9">
      <t>タイカイ</t>
    </rPh>
    <rPh sb="9" eb="11">
      <t>トウジツ</t>
    </rPh>
    <rPh sb="11" eb="13">
      <t>ノウニュウ</t>
    </rPh>
    <rPh sb="13" eb="14">
      <t>イタ</t>
    </rPh>
    <phoneticPr fontId="2"/>
  </si>
  <si>
    <t>クラス</t>
    <phoneticPr fontId="2"/>
  </si>
  <si>
    <t>Ａクラス</t>
    <phoneticPr fontId="2"/>
  </si>
  <si>
    <t>Ｂクラス</t>
    <phoneticPr fontId="2"/>
  </si>
  <si>
    <t>Ｃクラス</t>
    <phoneticPr fontId="2"/>
  </si>
  <si>
    <t>一般（大学生）</t>
    <rPh sb="0" eb="2">
      <t>イッパン</t>
    </rPh>
    <rPh sb="3" eb="6">
      <t>ダイガクセイ</t>
    </rPh>
    <phoneticPr fontId="2"/>
  </si>
  <si>
    <t>E-mail   kaetu.NBA3-13-6@outlook.jp</t>
    <phoneticPr fontId="2"/>
  </si>
  <si>
    <t>所属チーム　　（支部名）</t>
    <rPh sb="0" eb="2">
      <t>ショゾク</t>
    </rPh>
    <rPh sb="8" eb="10">
      <t>シブ</t>
    </rPh>
    <rPh sb="10" eb="11">
      <t>メイ</t>
    </rPh>
    <phoneticPr fontId="2"/>
  </si>
  <si>
    <t>日バ登録の団体名</t>
    <rPh sb="0" eb="8">
      <t>ダンタイメイ</t>
    </rPh>
    <phoneticPr fontId="2"/>
  </si>
  <si>
    <t>下越以外の時は支部名</t>
  </si>
  <si>
    <t>（　　　　　　　　）</t>
    <phoneticPr fontId="2"/>
  </si>
  <si>
    <t>　　　　２０２６（令和８）年度　下越支部大会申し込み書</t>
    <rPh sb="9" eb="11">
      <t>レイワ</t>
    </rPh>
    <phoneticPr fontId="2"/>
  </si>
  <si>
    <t>2026年度　下越支部大会申込みについて</t>
    <rPh sb="4" eb="6">
      <t>ネンド</t>
    </rPh>
    <rPh sb="7" eb="9">
      <t>カエツ</t>
    </rPh>
    <rPh sb="9" eb="11">
      <t>シブ</t>
    </rPh>
    <rPh sb="11" eb="13">
      <t>タイカイ</t>
    </rPh>
    <rPh sb="13" eb="15">
      <t>モウシコミ</t>
    </rPh>
    <phoneticPr fontId="2"/>
  </si>
  <si>
    <t>シングルス</t>
    <phoneticPr fontId="2"/>
  </si>
  <si>
    <t>クラス</t>
  </si>
  <si>
    <t>ふりがな</t>
  </si>
  <si>
    <t>年齢・学年</t>
    <phoneticPr fontId="2"/>
  </si>
  <si>
    <t>ダブルス</t>
    <phoneticPr fontId="2"/>
  </si>
  <si>
    <t>名前</t>
    <rPh sb="0" eb="2">
      <t>ナマエ</t>
    </rPh>
    <phoneticPr fontId="2"/>
  </si>
  <si>
    <t>所属内ランク</t>
    <rPh sb="0" eb="2">
      <t>ショゾク</t>
    </rPh>
    <rPh sb="2" eb="3">
      <t>ナイ</t>
    </rPh>
    <phoneticPr fontId="2"/>
  </si>
  <si>
    <t>付加情報</t>
    <rPh sb="0" eb="2">
      <t>フカ</t>
    </rPh>
    <rPh sb="2" eb="4">
      <t>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</si>
</sst>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2" xfId="0" applyBorder="1" applyProtection="1">
      <alignment vertical="center"/>
      <protection hidden="1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 hidden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alignment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vertical="center" shrinkToFi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5" fontId="0" fillId="0" borderId="3" xfId="0" applyNumberFormat="1" applyBorder="1" applyAlignment="1" applyProtection="1">
      <alignment horizontal="center" vertical="center"/>
      <protection hidden="1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/>
      <protection hidden="1"/>
    </xf>
    <xf numFmtId="0" fontId="0" fillId="0" borderId="1" xfId="0" applyBorder="1" applyAlignment="1" applyProtection="1">
      <alignment horizontal="center" vertical="center" shrinkToFi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5" fontId="0" fillId="0" borderId="1" xfId="0" applyNumberForma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 shrinkToFit="1"/>
      <protection hidden="1"/>
    </xf>
    <xf numFmtId="0" fontId="0" fillId="0" borderId="5" xfId="0" applyBorder="1" applyAlignment="1" applyProtection="1">
      <alignment horizontal="center" vertical="center" shrinkToFit="1"/>
      <protection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 shrinkToFit="1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0" fontId="11" fillId="2" borderId="1" xfId="2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BC058F3F-6681-4F17-A6F8-20D299E0525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0</xdr:row>
      <xdr:rowOff>57151</xdr:rowOff>
    </xdr:from>
    <xdr:to>
      <xdr:col>6</xdr:col>
      <xdr:colOff>895350</xdr:colOff>
      <xdr:row>7</xdr:row>
      <xdr:rowOff>47626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863421-721A-0659-B6A4-D991EC87E75E}"/>
            </a:ext>
          </a:extLst>
        </xdr:cNvPr>
        <xdr:cNvSpPr txBox="1"/>
      </xdr:nvSpPr>
      <xdr:spPr>
        <a:xfrm>
          <a:off x="5248275" y="57151"/>
          <a:ext cx="762000" cy="1752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組合せに関する問合せをしますので、</a:t>
          </a:r>
          <a:r>
            <a:rPr kumimoji="1" lang="ja-JP" altLang="en-US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休日でも必ず連絡の取れる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携帯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電話の番号を入力してください。</a:t>
          </a:r>
          <a:endParaRPr lang="ja-JP" altLang="ja-JP" sz="900" b="1">
            <a:solidFill>
              <a:sysClr val="windowText" lastClr="000000"/>
            </a:solidFill>
            <a:effectLst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5</xdr:col>
      <xdr:colOff>1256031</xdr:colOff>
      <xdr:row>1</xdr:row>
      <xdr:rowOff>31750</xdr:rowOff>
    </xdr:from>
    <xdr:to>
      <xdr:col>5</xdr:col>
      <xdr:colOff>1301750</xdr:colOff>
      <xdr:row>2</xdr:row>
      <xdr:rowOff>82550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77173CF9-6F97-7064-3E40-F6C051D4A943}"/>
            </a:ext>
          </a:extLst>
        </xdr:cNvPr>
        <xdr:cNvSpPr/>
      </xdr:nvSpPr>
      <xdr:spPr>
        <a:xfrm>
          <a:off x="4958081" y="323850"/>
          <a:ext cx="45719" cy="17145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FB9D9-B45E-4147-9487-4AC3A6A2182E}">
  <dimension ref="A2:N20"/>
  <sheetViews>
    <sheetView workbookViewId="0">
      <selection activeCell="B3" sqref="B3"/>
    </sheetView>
  </sheetViews>
  <sheetFormatPr defaultColWidth="9" defaultRowHeight="13" x14ac:dyDescent="0.2"/>
  <cols>
    <col min="1" max="1" width="2.36328125" style="2" customWidth="1"/>
    <col min="2" max="2" width="3.36328125" style="2" bestFit="1" customWidth="1"/>
    <col min="3" max="3" width="14" style="2" customWidth="1"/>
    <col min="4" max="7" width="13.6328125" style="2" customWidth="1"/>
    <col min="8" max="16384" width="9" style="2"/>
  </cols>
  <sheetData>
    <row r="2" spans="2:9" ht="21" x14ac:dyDescent="0.2">
      <c r="B2" s="11" t="s">
        <v>50</v>
      </c>
    </row>
    <row r="4" spans="2:9" ht="14" x14ac:dyDescent="0.2">
      <c r="B4" s="1" t="s">
        <v>2</v>
      </c>
      <c r="C4" s="1" t="s">
        <v>0</v>
      </c>
      <c r="D4" s="1"/>
      <c r="E4" s="1"/>
      <c r="F4" s="1"/>
      <c r="G4" s="1"/>
      <c r="H4" s="1"/>
      <c r="I4" s="1"/>
    </row>
    <row r="5" spans="2:9" ht="14" x14ac:dyDescent="0.2">
      <c r="B5" s="1"/>
      <c r="C5" s="1"/>
      <c r="D5" s="1"/>
      <c r="E5" s="1"/>
      <c r="F5" s="1"/>
      <c r="G5" s="1"/>
      <c r="H5" s="1"/>
      <c r="I5" s="1"/>
    </row>
    <row r="6" spans="2:9" ht="14" x14ac:dyDescent="0.2">
      <c r="B6" s="1" t="s">
        <v>3</v>
      </c>
      <c r="C6" s="1" t="s">
        <v>14</v>
      </c>
      <c r="D6" s="1"/>
      <c r="E6" s="1"/>
      <c r="F6" s="1"/>
      <c r="G6" s="1"/>
      <c r="H6" s="1"/>
      <c r="I6" s="1"/>
    </row>
    <row r="7" spans="2:9" ht="14" x14ac:dyDescent="0.2">
      <c r="B7" s="1"/>
      <c r="C7" s="1" t="s">
        <v>1</v>
      </c>
      <c r="D7" s="1"/>
      <c r="E7" s="1"/>
      <c r="F7" s="1"/>
      <c r="G7" s="1"/>
      <c r="H7" s="1"/>
      <c r="I7" s="1"/>
    </row>
    <row r="8" spans="2:9" ht="14" x14ac:dyDescent="0.2">
      <c r="B8" s="1"/>
      <c r="C8" s="1"/>
      <c r="D8" s="1"/>
      <c r="E8" s="1"/>
      <c r="F8" s="1"/>
      <c r="G8" s="1"/>
      <c r="H8" s="1"/>
      <c r="I8" s="1"/>
    </row>
    <row r="9" spans="2:9" ht="14" x14ac:dyDescent="0.2">
      <c r="B9" s="1" t="s">
        <v>4</v>
      </c>
      <c r="C9" s="1" t="s">
        <v>15</v>
      </c>
      <c r="D9" s="1"/>
      <c r="E9" s="1"/>
      <c r="F9" s="1"/>
      <c r="G9" s="1"/>
      <c r="H9" s="1"/>
      <c r="I9" s="1"/>
    </row>
    <row r="10" spans="2:9" ht="14" x14ac:dyDescent="0.2">
      <c r="B10" s="1"/>
      <c r="C10" s="1" t="s">
        <v>19</v>
      </c>
      <c r="D10" s="1"/>
      <c r="E10" s="1"/>
      <c r="F10" s="1"/>
      <c r="G10" s="1"/>
      <c r="H10" s="1"/>
      <c r="I10" s="1"/>
    </row>
    <row r="11" spans="2:9" ht="14" x14ac:dyDescent="0.2">
      <c r="B11" s="1"/>
      <c r="D11" s="1"/>
      <c r="E11" s="1"/>
      <c r="F11" s="1"/>
      <c r="G11" s="1"/>
      <c r="H11" s="1"/>
      <c r="I11" s="1"/>
    </row>
    <row r="12" spans="2:9" ht="14" x14ac:dyDescent="0.2">
      <c r="B12" s="1" t="s">
        <v>5</v>
      </c>
      <c r="C12" s="1" t="s">
        <v>16</v>
      </c>
      <c r="D12" s="1"/>
      <c r="E12" s="1"/>
      <c r="F12" s="1"/>
      <c r="G12" s="1"/>
      <c r="H12" s="1"/>
      <c r="I12" s="1"/>
    </row>
    <row r="13" spans="2:9" ht="14" x14ac:dyDescent="0.2">
      <c r="B13" s="1"/>
      <c r="C13" s="1"/>
      <c r="D13" s="1"/>
      <c r="E13" s="1"/>
      <c r="F13" s="1"/>
      <c r="G13" s="1"/>
      <c r="H13" s="1"/>
      <c r="I13" s="1"/>
    </row>
    <row r="14" spans="2:9" ht="14" x14ac:dyDescent="0.2">
      <c r="B14" s="1"/>
      <c r="C14" s="1" t="s">
        <v>20</v>
      </c>
      <c r="D14" s="1"/>
      <c r="E14" s="1"/>
      <c r="F14" s="1"/>
      <c r="G14" s="1"/>
      <c r="H14" s="1"/>
      <c r="I14" s="1"/>
    </row>
    <row r="15" spans="2:9" ht="14" x14ac:dyDescent="0.2">
      <c r="B15" s="1"/>
      <c r="C15" s="6" t="s">
        <v>17</v>
      </c>
      <c r="D15" s="1"/>
      <c r="E15" s="1"/>
      <c r="F15" s="1"/>
      <c r="G15" s="1"/>
      <c r="H15" s="1"/>
      <c r="I15" s="1"/>
    </row>
    <row r="16" spans="2:9" ht="14" x14ac:dyDescent="0.2">
      <c r="B16" s="1"/>
      <c r="C16" s="7" t="s">
        <v>18</v>
      </c>
      <c r="D16" s="1"/>
      <c r="E16" s="1"/>
      <c r="F16" s="1"/>
      <c r="G16" s="1"/>
      <c r="H16" s="1"/>
      <c r="I16" s="1"/>
    </row>
    <row r="17" spans="1:14" ht="14" x14ac:dyDescent="0.2">
      <c r="B17" s="1"/>
      <c r="C17" s="6" t="s">
        <v>44</v>
      </c>
      <c r="D17" s="1"/>
      <c r="E17" s="1"/>
      <c r="F17" s="1"/>
      <c r="G17" s="1"/>
      <c r="H17" s="1"/>
      <c r="I17" s="1"/>
    </row>
    <row r="18" spans="1:14" ht="14" x14ac:dyDescent="0.2">
      <c r="B18" s="1"/>
      <c r="C18" s="6"/>
      <c r="D18" s="1"/>
      <c r="E18" s="1"/>
      <c r="F18" s="1"/>
      <c r="G18" s="1"/>
      <c r="H18" s="1"/>
      <c r="I18" s="1"/>
    </row>
    <row r="19" spans="1:14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4" x14ac:dyDescent="0.2">
      <c r="C20" s="1"/>
    </row>
  </sheetData>
  <phoneticPr fontId="2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6CC5-81CC-4A2C-8478-AD6FBCC76553}">
  <dimension ref="A1:K48"/>
  <sheetViews>
    <sheetView tabSelected="1" zoomScaleNormal="100" workbookViewId="0">
      <selection activeCell="E3" sqref="E3:F3"/>
    </sheetView>
  </sheetViews>
  <sheetFormatPr defaultColWidth="9" defaultRowHeight="13" x14ac:dyDescent="0.2"/>
  <cols>
    <col min="1" max="1" width="6" style="4" bestFit="1" customWidth="1"/>
    <col min="2" max="2" width="7.6328125" style="4" bestFit="1" customWidth="1"/>
    <col min="3" max="3" width="8.08984375" style="4" customWidth="1"/>
    <col min="4" max="5" width="15.6328125" style="4" customWidth="1"/>
    <col min="6" max="6" width="21.1796875" style="4" customWidth="1"/>
    <col min="7" max="7" width="13" style="4" bestFit="1" customWidth="1"/>
    <col min="8" max="8" width="14.08984375" style="4" bestFit="1" customWidth="1"/>
    <col min="9" max="16384" width="9" style="4"/>
  </cols>
  <sheetData>
    <row r="1" spans="1:11" ht="23.25" customHeight="1" x14ac:dyDescent="0.2">
      <c r="A1" s="34" t="s">
        <v>49</v>
      </c>
      <c r="B1" s="34"/>
      <c r="C1" s="34"/>
      <c r="D1" s="34"/>
      <c r="E1" s="34"/>
      <c r="F1" s="34"/>
      <c r="G1" s="34"/>
    </row>
    <row r="2" spans="1:11" ht="9.75" customHeight="1" x14ac:dyDescent="0.2">
      <c r="F2" s="23" t="s">
        <v>47</v>
      </c>
    </row>
    <row r="3" spans="1:11" ht="21" customHeight="1" x14ac:dyDescent="0.2">
      <c r="A3" s="15" t="s">
        <v>21</v>
      </c>
      <c r="B3" s="16" t="s">
        <v>40</v>
      </c>
      <c r="C3" s="16" t="s">
        <v>30</v>
      </c>
      <c r="D3" s="22" t="s">
        <v>46</v>
      </c>
      <c r="E3" s="37" t="s">
        <v>48</v>
      </c>
      <c r="F3" s="38"/>
      <c r="H3" s="4" t="s">
        <v>26</v>
      </c>
      <c r="I3" s="10"/>
    </row>
    <row r="4" spans="1:11" ht="21" customHeight="1" x14ac:dyDescent="0.2">
      <c r="A4" s="15" t="s">
        <v>22</v>
      </c>
      <c r="B4" s="16" t="s">
        <v>41</v>
      </c>
      <c r="C4" s="16" t="s">
        <v>32</v>
      </c>
      <c r="D4" s="3" t="s">
        <v>9</v>
      </c>
      <c r="E4" s="35"/>
      <c r="F4" s="35"/>
      <c r="H4" s="4" t="s">
        <v>27</v>
      </c>
      <c r="K4" s="9"/>
    </row>
    <row r="5" spans="1:11" ht="21" customHeight="1" x14ac:dyDescent="0.2">
      <c r="A5" s="16">
        <v>1000</v>
      </c>
      <c r="B5" s="16" t="s">
        <v>42</v>
      </c>
      <c r="C5" s="16"/>
      <c r="D5" s="3" t="s">
        <v>11</v>
      </c>
      <c r="E5" s="35"/>
      <c r="F5" s="35"/>
      <c r="H5" s="4" t="s">
        <v>28</v>
      </c>
      <c r="K5" s="9"/>
    </row>
    <row r="6" spans="1:11" ht="21" customHeight="1" x14ac:dyDescent="0.2">
      <c r="A6" s="16">
        <v>800</v>
      </c>
      <c r="B6" s="16"/>
      <c r="C6" s="16" t="s">
        <v>31</v>
      </c>
      <c r="D6" s="3" t="s">
        <v>12</v>
      </c>
      <c r="E6" s="36"/>
      <c r="F6" s="35"/>
      <c r="H6" s="4" t="s">
        <v>29</v>
      </c>
      <c r="K6" s="9"/>
    </row>
    <row r="7" spans="1:11" ht="21.75" customHeight="1" x14ac:dyDescent="0.2">
      <c r="C7" s="16" t="s">
        <v>33</v>
      </c>
      <c r="F7" s="21"/>
      <c r="G7" s="2"/>
      <c r="H7" s="2"/>
    </row>
    <row r="8" spans="1:11" ht="7.5" customHeight="1" x14ac:dyDescent="0.2"/>
    <row r="9" spans="1:11" ht="20.25" customHeight="1" x14ac:dyDescent="0.2">
      <c r="A9" s="3" t="s">
        <v>10</v>
      </c>
      <c r="B9" s="3" t="s">
        <v>39</v>
      </c>
      <c r="C9" s="3" t="s">
        <v>8</v>
      </c>
      <c r="D9" s="3" t="s">
        <v>25</v>
      </c>
      <c r="E9" s="3" t="s">
        <v>6</v>
      </c>
      <c r="F9" s="3" t="s">
        <v>45</v>
      </c>
      <c r="G9" s="3" t="s">
        <v>23</v>
      </c>
      <c r="H9" s="14" t="s">
        <v>24</v>
      </c>
    </row>
    <row r="10" spans="1:11" ht="18" customHeight="1" x14ac:dyDescent="0.2">
      <c r="A10" s="3">
        <v>1</v>
      </c>
      <c r="B10" s="12"/>
      <c r="C10" s="12"/>
      <c r="D10" s="12"/>
      <c r="E10" s="12"/>
      <c r="F10" s="3" t="str">
        <f>IF(ISBLANK($B10),"",$E$3)</f>
        <v/>
      </c>
      <c r="G10" s="20"/>
      <c r="H10" s="12"/>
    </row>
    <row r="11" spans="1:11" ht="18" customHeight="1" x14ac:dyDescent="0.2">
      <c r="A11" s="3">
        <v>2</v>
      </c>
      <c r="B11" s="12"/>
      <c r="C11" s="12"/>
      <c r="D11" s="12"/>
      <c r="E11" s="12"/>
      <c r="F11" s="3" t="str">
        <f t="shared" ref="F11:F19" si="0">IF(ISBLANK($B11),"",$E$3)</f>
        <v/>
      </c>
      <c r="G11" s="20"/>
      <c r="H11" s="12"/>
    </row>
    <row r="12" spans="1:11" ht="18" customHeight="1" x14ac:dyDescent="0.2">
      <c r="A12" s="3">
        <v>3</v>
      </c>
      <c r="B12" s="12"/>
      <c r="C12" s="12"/>
      <c r="D12" s="12"/>
      <c r="E12" s="12"/>
      <c r="F12" s="3" t="str">
        <f t="shared" si="0"/>
        <v/>
      </c>
      <c r="G12" s="20"/>
      <c r="H12" s="12"/>
    </row>
    <row r="13" spans="1:11" ht="18" customHeight="1" x14ac:dyDescent="0.2">
      <c r="A13" s="3">
        <v>4</v>
      </c>
      <c r="B13" s="12"/>
      <c r="C13" s="12"/>
      <c r="D13" s="12"/>
      <c r="E13" s="12"/>
      <c r="F13" s="3" t="str">
        <f t="shared" si="0"/>
        <v/>
      </c>
      <c r="G13" s="20"/>
      <c r="H13" s="12"/>
    </row>
    <row r="14" spans="1:11" ht="18" customHeight="1" x14ac:dyDescent="0.2">
      <c r="A14" s="3">
        <v>5</v>
      </c>
      <c r="B14" s="12"/>
      <c r="C14" s="12"/>
      <c r="D14" s="12"/>
      <c r="E14" s="12"/>
      <c r="F14" s="3" t="str">
        <f t="shared" si="0"/>
        <v/>
      </c>
      <c r="G14" s="20"/>
      <c r="H14" s="12"/>
    </row>
    <row r="15" spans="1:11" ht="18" customHeight="1" x14ac:dyDescent="0.2">
      <c r="A15" s="3">
        <v>6</v>
      </c>
      <c r="B15" s="12"/>
      <c r="C15" s="12"/>
      <c r="D15" s="12"/>
      <c r="E15" s="12"/>
      <c r="F15" s="3" t="str">
        <f t="shared" si="0"/>
        <v/>
      </c>
      <c r="G15" s="20"/>
      <c r="H15" s="12"/>
    </row>
    <row r="16" spans="1:11" ht="18" customHeight="1" x14ac:dyDescent="0.2">
      <c r="A16" s="3">
        <v>7</v>
      </c>
      <c r="B16" s="12"/>
      <c r="C16" s="12"/>
      <c r="D16" s="12"/>
      <c r="E16" s="12"/>
      <c r="F16" s="3" t="str">
        <f t="shared" si="0"/>
        <v/>
      </c>
      <c r="G16" s="20"/>
      <c r="H16" s="12"/>
    </row>
    <row r="17" spans="1:8" ht="18" customHeight="1" x14ac:dyDescent="0.2">
      <c r="A17" s="3">
        <v>8</v>
      </c>
      <c r="B17" s="12"/>
      <c r="C17" s="12"/>
      <c r="D17" s="12"/>
      <c r="E17" s="12"/>
      <c r="F17" s="3" t="str">
        <f t="shared" si="0"/>
        <v/>
      </c>
      <c r="G17" s="20"/>
      <c r="H17" s="12"/>
    </row>
    <row r="18" spans="1:8" ht="18" customHeight="1" x14ac:dyDescent="0.2">
      <c r="A18" s="3">
        <v>9</v>
      </c>
      <c r="B18" s="12"/>
      <c r="C18" s="12"/>
      <c r="D18" s="12"/>
      <c r="E18" s="12"/>
      <c r="F18" s="3" t="str">
        <f t="shared" si="0"/>
        <v/>
      </c>
      <c r="G18" s="20"/>
      <c r="H18" s="12"/>
    </row>
    <row r="19" spans="1:8" ht="18" customHeight="1" x14ac:dyDescent="0.2">
      <c r="A19" s="3">
        <v>10</v>
      </c>
      <c r="B19" s="12"/>
      <c r="C19" s="12"/>
      <c r="D19" s="12"/>
      <c r="E19" s="12"/>
      <c r="F19" s="3" t="str">
        <f t="shared" si="0"/>
        <v/>
      </c>
      <c r="G19" s="20"/>
      <c r="H19" s="12"/>
    </row>
    <row r="20" spans="1:8" ht="18" customHeight="1" x14ac:dyDescent="0.2"/>
    <row r="22" spans="1:8" ht="20.25" customHeight="1" x14ac:dyDescent="0.2">
      <c r="A22" s="3" t="s">
        <v>10</v>
      </c>
      <c r="B22" s="3" t="s">
        <v>8</v>
      </c>
      <c r="C22" s="3" t="s">
        <v>13</v>
      </c>
      <c r="D22" s="3" t="s">
        <v>25</v>
      </c>
      <c r="E22" s="3" t="s">
        <v>6</v>
      </c>
      <c r="F22" s="3" t="s">
        <v>7</v>
      </c>
      <c r="G22" s="3" t="s">
        <v>23</v>
      </c>
      <c r="H22" s="14" t="s">
        <v>24</v>
      </c>
    </row>
    <row r="23" spans="1:8" ht="18" customHeight="1" x14ac:dyDescent="0.2">
      <c r="A23" s="32">
        <v>1</v>
      </c>
      <c r="B23" s="28"/>
      <c r="C23" s="30"/>
      <c r="D23" s="8"/>
      <c r="E23" s="8"/>
      <c r="F23" s="26"/>
      <c r="G23" s="13"/>
      <c r="H23" s="8"/>
    </row>
    <row r="24" spans="1:8" ht="18" customHeight="1" x14ac:dyDescent="0.2">
      <c r="A24" s="33"/>
      <c r="B24" s="29"/>
      <c r="C24" s="31"/>
      <c r="D24" s="8"/>
      <c r="E24" s="8"/>
      <c r="F24" s="27"/>
      <c r="G24" s="13"/>
      <c r="H24" s="8"/>
    </row>
    <row r="25" spans="1:8" ht="18" customHeight="1" x14ac:dyDescent="0.2">
      <c r="A25" s="32">
        <v>2</v>
      </c>
      <c r="B25" s="28"/>
      <c r="C25" s="30"/>
      <c r="D25" s="8"/>
      <c r="E25" s="8"/>
      <c r="F25" s="26"/>
      <c r="G25" s="13"/>
      <c r="H25" s="8"/>
    </row>
    <row r="26" spans="1:8" ht="18" customHeight="1" x14ac:dyDescent="0.2">
      <c r="A26" s="33"/>
      <c r="B26" s="29"/>
      <c r="C26" s="31"/>
      <c r="D26" s="8"/>
      <c r="E26" s="8"/>
      <c r="F26" s="27"/>
      <c r="G26" s="13"/>
      <c r="H26" s="8"/>
    </row>
    <row r="27" spans="1:8" ht="18" customHeight="1" x14ac:dyDescent="0.2">
      <c r="A27" s="32">
        <v>3</v>
      </c>
      <c r="B27" s="28"/>
      <c r="C27" s="30"/>
      <c r="D27" s="8"/>
      <c r="E27" s="8"/>
      <c r="F27" s="26" t="str">
        <f>IF(ISBLANK($B27),"",$E$3)</f>
        <v/>
      </c>
      <c r="G27" s="13"/>
      <c r="H27" s="8"/>
    </row>
    <row r="28" spans="1:8" ht="18" customHeight="1" x14ac:dyDescent="0.2">
      <c r="A28" s="33"/>
      <c r="B28" s="29"/>
      <c r="C28" s="31"/>
      <c r="D28" s="8"/>
      <c r="E28" s="8"/>
      <c r="F28" s="27"/>
      <c r="G28" s="13"/>
      <c r="H28" s="8"/>
    </row>
    <row r="29" spans="1:8" ht="18" customHeight="1" x14ac:dyDescent="0.2">
      <c r="A29" s="32">
        <v>4</v>
      </c>
      <c r="B29" s="28"/>
      <c r="C29" s="30"/>
      <c r="D29" s="8"/>
      <c r="E29" s="8"/>
      <c r="F29" s="26" t="str">
        <f>IF(ISBLANK($B29),"",$E$3)</f>
        <v/>
      </c>
      <c r="G29" s="13"/>
      <c r="H29" s="8"/>
    </row>
    <row r="30" spans="1:8" ht="18" customHeight="1" x14ac:dyDescent="0.2">
      <c r="A30" s="33"/>
      <c r="B30" s="29"/>
      <c r="C30" s="31"/>
      <c r="D30" s="8"/>
      <c r="E30" s="8"/>
      <c r="F30" s="27"/>
      <c r="G30" s="13"/>
      <c r="H30" s="8"/>
    </row>
    <row r="31" spans="1:8" ht="18" customHeight="1" x14ac:dyDescent="0.2">
      <c r="A31" s="32">
        <v>5</v>
      </c>
      <c r="B31" s="28"/>
      <c r="C31" s="30"/>
      <c r="D31" s="8"/>
      <c r="E31" s="8"/>
      <c r="F31" s="26" t="str">
        <f>IF(ISBLANK($B31),"",$E$3)</f>
        <v/>
      </c>
      <c r="G31" s="13"/>
      <c r="H31" s="8"/>
    </row>
    <row r="32" spans="1:8" ht="18" customHeight="1" x14ac:dyDescent="0.2">
      <c r="A32" s="33"/>
      <c r="B32" s="29"/>
      <c r="C32" s="31"/>
      <c r="D32" s="8"/>
      <c r="E32" s="8"/>
      <c r="F32" s="27"/>
      <c r="G32" s="13"/>
      <c r="H32" s="8"/>
    </row>
    <row r="33" spans="1:8" ht="18" customHeight="1" x14ac:dyDescent="0.2">
      <c r="A33" s="32">
        <v>6</v>
      </c>
      <c r="B33" s="28"/>
      <c r="C33" s="30"/>
      <c r="D33" s="8"/>
      <c r="E33" s="8"/>
      <c r="F33" s="26" t="str">
        <f>IF(ISBLANK($B33),"",$E$3)</f>
        <v/>
      </c>
      <c r="G33" s="13"/>
      <c r="H33" s="8"/>
    </row>
    <row r="34" spans="1:8" ht="18" customHeight="1" x14ac:dyDescent="0.2">
      <c r="A34" s="33"/>
      <c r="B34" s="29"/>
      <c r="C34" s="31"/>
      <c r="D34" s="8"/>
      <c r="E34" s="8"/>
      <c r="F34" s="27"/>
      <c r="G34" s="13"/>
      <c r="H34" s="8"/>
    </row>
    <row r="35" spans="1:8" ht="18" customHeight="1" x14ac:dyDescent="0.2">
      <c r="A35" s="32">
        <v>7</v>
      </c>
      <c r="B35" s="28"/>
      <c r="C35" s="30"/>
      <c r="D35" s="8"/>
      <c r="E35" s="8"/>
      <c r="F35" s="26" t="str">
        <f>IF(ISBLANK($B35),"",$E$3)</f>
        <v/>
      </c>
      <c r="G35" s="13"/>
      <c r="H35" s="8"/>
    </row>
    <row r="36" spans="1:8" ht="18" customHeight="1" x14ac:dyDescent="0.2">
      <c r="A36" s="33"/>
      <c r="B36" s="29"/>
      <c r="C36" s="31"/>
      <c r="D36" s="8"/>
      <c r="E36" s="8"/>
      <c r="F36" s="27"/>
      <c r="G36" s="13"/>
      <c r="H36" s="8"/>
    </row>
    <row r="37" spans="1:8" ht="18" customHeight="1" x14ac:dyDescent="0.2">
      <c r="A37" s="32">
        <v>8</v>
      </c>
      <c r="B37" s="28"/>
      <c r="C37" s="30"/>
      <c r="D37" s="8"/>
      <c r="E37" s="8"/>
      <c r="F37" s="26" t="str">
        <f>IF(ISBLANK($B37),"",$E$3)</f>
        <v/>
      </c>
      <c r="G37" s="13"/>
      <c r="H37" s="8"/>
    </row>
    <row r="38" spans="1:8" ht="18" customHeight="1" x14ac:dyDescent="0.2">
      <c r="A38" s="33"/>
      <c r="B38" s="29"/>
      <c r="C38" s="31"/>
      <c r="D38" s="8"/>
      <c r="E38" s="8"/>
      <c r="F38" s="27"/>
      <c r="G38" s="13"/>
      <c r="H38" s="8"/>
    </row>
    <row r="39" spans="1:8" ht="18" customHeight="1" x14ac:dyDescent="0.2">
      <c r="A39" s="32">
        <v>9</v>
      </c>
      <c r="B39" s="28"/>
      <c r="C39" s="30"/>
      <c r="D39" s="8"/>
      <c r="E39" s="8"/>
      <c r="F39" s="26" t="str">
        <f>IF(ISBLANK($B39),"",$E$3)</f>
        <v/>
      </c>
      <c r="G39" s="13"/>
      <c r="H39" s="8"/>
    </row>
    <row r="40" spans="1:8" ht="18" customHeight="1" x14ac:dyDescent="0.2">
      <c r="A40" s="33"/>
      <c r="B40" s="29"/>
      <c r="C40" s="31"/>
      <c r="D40" s="8"/>
      <c r="E40" s="8"/>
      <c r="F40" s="27"/>
      <c r="G40" s="13"/>
      <c r="H40" s="8"/>
    </row>
    <row r="41" spans="1:8" ht="18" customHeight="1" x14ac:dyDescent="0.2">
      <c r="A41" s="32">
        <v>10</v>
      </c>
      <c r="B41" s="28"/>
      <c r="C41" s="30"/>
      <c r="D41" s="8"/>
      <c r="E41" s="8"/>
      <c r="F41" s="26" t="str">
        <f>IF(ISBLANK($B41),"",$E$3)</f>
        <v/>
      </c>
      <c r="G41" s="13"/>
      <c r="H41" s="8"/>
    </row>
    <row r="42" spans="1:8" ht="18" customHeight="1" x14ac:dyDescent="0.2">
      <c r="A42" s="33"/>
      <c r="B42" s="29"/>
      <c r="C42" s="31"/>
      <c r="D42" s="8"/>
      <c r="E42" s="8"/>
      <c r="F42" s="27"/>
      <c r="G42" s="13"/>
      <c r="H42" s="8"/>
    </row>
    <row r="44" spans="1:8" x14ac:dyDescent="0.2">
      <c r="D44" s="3"/>
      <c r="E44" s="3" t="s">
        <v>35</v>
      </c>
      <c r="F44" s="17" t="s">
        <v>36</v>
      </c>
      <c r="G44" s="24" t="s">
        <v>37</v>
      </c>
      <c r="H44" s="24"/>
    </row>
    <row r="45" spans="1:8" x14ac:dyDescent="0.2">
      <c r="D45" s="3" t="s">
        <v>43</v>
      </c>
      <c r="E45" s="12"/>
      <c r="F45" s="19">
        <f>E45*2000</f>
        <v>0</v>
      </c>
      <c r="G45" s="25">
        <f>IF(ISBLANK(E3),"",F45+F46)</f>
        <v>0</v>
      </c>
      <c r="H45" s="25"/>
    </row>
    <row r="46" spans="1:8" x14ac:dyDescent="0.2">
      <c r="D46" s="3" t="s">
        <v>34</v>
      </c>
      <c r="E46" s="12"/>
      <c r="F46" s="19">
        <f>E46*1500</f>
        <v>0</v>
      </c>
      <c r="G46" s="25"/>
      <c r="H46" s="25"/>
    </row>
    <row r="48" spans="1:8" x14ac:dyDescent="0.2">
      <c r="H48" s="18" t="s">
        <v>38</v>
      </c>
    </row>
  </sheetData>
  <sheetProtection insertColumns="0" insertRows="0" deleteColumns="0" deleteRows="0"/>
  <mergeCells count="47">
    <mergeCell ref="E4:F4"/>
    <mergeCell ref="B23:B24"/>
    <mergeCell ref="B25:B26"/>
    <mergeCell ref="B27:B28"/>
    <mergeCell ref="B31:B32"/>
    <mergeCell ref="A1:G1"/>
    <mergeCell ref="A23:A24"/>
    <mergeCell ref="A25:A26"/>
    <mergeCell ref="C35:C36"/>
    <mergeCell ref="F35:F36"/>
    <mergeCell ref="F25:F26"/>
    <mergeCell ref="F27:F28"/>
    <mergeCell ref="F29:F30"/>
    <mergeCell ref="B33:B34"/>
    <mergeCell ref="F23:F24"/>
    <mergeCell ref="F31:F32"/>
    <mergeCell ref="F33:F34"/>
    <mergeCell ref="B35:B36"/>
    <mergeCell ref="E5:F5"/>
    <mergeCell ref="E6:F6"/>
    <mergeCell ref="E3:F3"/>
    <mergeCell ref="A39:A40"/>
    <mergeCell ref="A41:A42"/>
    <mergeCell ref="A27:A28"/>
    <mergeCell ref="A29:A30"/>
    <mergeCell ref="A31:A32"/>
    <mergeCell ref="A33:A34"/>
    <mergeCell ref="A35:A36"/>
    <mergeCell ref="A37:A38"/>
    <mergeCell ref="B39:B40"/>
    <mergeCell ref="B41:B42"/>
    <mergeCell ref="C23:C24"/>
    <mergeCell ref="C25:C26"/>
    <mergeCell ref="C27:C28"/>
    <mergeCell ref="C29:C30"/>
    <mergeCell ref="C31:C32"/>
    <mergeCell ref="C33:C34"/>
    <mergeCell ref="C39:C40"/>
    <mergeCell ref="B29:B30"/>
    <mergeCell ref="C41:C42"/>
    <mergeCell ref="B37:B38"/>
    <mergeCell ref="C37:C38"/>
    <mergeCell ref="G44:H44"/>
    <mergeCell ref="G45:H46"/>
    <mergeCell ref="F39:F40"/>
    <mergeCell ref="F41:F42"/>
    <mergeCell ref="F37:F38"/>
  </mergeCells>
  <phoneticPr fontId="2"/>
  <dataValidations count="7">
    <dataValidation imeMode="hiragana" allowBlank="1" showInputMessage="1" showErrorMessage="1" sqref="E23:E42" xr:uid="{BE07E768-9A31-483A-941D-A3C810C580C9}"/>
    <dataValidation imeMode="halfAlpha" allowBlank="1" showInputMessage="1" showErrorMessage="1" sqref="E6:F6" xr:uid="{895CCD54-B59A-4986-AF56-C2E1C374C712}"/>
    <dataValidation type="list" allowBlank="1" showInputMessage="1" showErrorMessage="1" sqref="B23:B42 B10:B19" xr:uid="{DC475FAA-2F3F-452B-9526-0978AF6DA070}">
      <formula1>$B$2:$B$6</formula1>
    </dataValidation>
    <dataValidation type="list" allowBlank="1" showInputMessage="1" showErrorMessage="1" sqref="C23:C42" xr:uid="{ECE0A86B-F3EB-4F36-AD48-6D76926BE0E8}">
      <formula1>$C$2:$C$4</formula1>
    </dataValidation>
    <dataValidation type="list" allowBlank="1" showInputMessage="1" showErrorMessage="1" sqref="C10:C19" xr:uid="{DF52DB27-BC89-4CE6-B310-E63A48E18822}">
      <formula1>$C$5:$C$7</formula1>
    </dataValidation>
    <dataValidation imeMode="halfAlpha" allowBlank="1" showInputMessage="1" showErrorMessage="1" promptTitle="重要なお願い！" prompt="組合せに関する問合せを行いますので、必ず連絡の取れる携帯電話の番号を入力してください。" sqref="E5:F5" xr:uid="{0AFA5761-60E1-4DA2-AD92-BC14DE78D29C}"/>
    <dataValidation allowBlank="1" showInputMessage="1" showErrorMessage="1" promptTitle="お願い！" prompt="全ての部分に入力をお願いします。_x000a_今年度（公財）日本バドミントン協会に登録済みの選手のみエントリー可能です。" sqref="E3:F3" xr:uid="{87E69961-2686-4252-B1A6-7CAD3B3D3A79}"/>
  </dataValidations>
  <printOptions horizontalCentered="1"/>
  <pageMargins left="0.51181102362204722" right="0.51181102362204722" top="0.78740157480314965" bottom="0.35433070866141736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E6D55-B814-48C0-84DE-5BD696A2CCD4}">
  <dimension ref="A1:N31"/>
  <sheetViews>
    <sheetView workbookViewId="0">
      <selection activeCell="C17" sqref="C17"/>
    </sheetView>
  </sheetViews>
  <sheetFormatPr defaultRowHeight="13" x14ac:dyDescent="0.2"/>
  <cols>
    <col min="1" max="2" width="8.7265625" style="39"/>
    <col min="3" max="6" width="12.7265625" style="39" customWidth="1"/>
    <col min="7" max="11" width="8.7265625" style="39"/>
    <col min="12" max="12" width="15.7265625" style="39" customWidth="1"/>
    <col min="13" max="16384" width="8.7265625" style="39"/>
  </cols>
  <sheetData>
    <row r="1" spans="1:14" x14ac:dyDescent="0.2">
      <c r="A1" s="39" t="s">
        <v>51</v>
      </c>
    </row>
    <row r="2" spans="1:14" x14ac:dyDescent="0.2">
      <c r="B2" s="40" t="s">
        <v>52</v>
      </c>
      <c r="C2" s="40" t="s">
        <v>8</v>
      </c>
      <c r="D2" s="40" t="s">
        <v>25</v>
      </c>
      <c r="E2" s="40" t="s">
        <v>53</v>
      </c>
      <c r="F2" s="40" t="s">
        <v>7</v>
      </c>
      <c r="H2" s="40" t="s">
        <v>54</v>
      </c>
    </row>
    <row r="3" spans="1:14" x14ac:dyDescent="0.2">
      <c r="B3" s="40">
        <f>申込入力!B10</f>
        <v>0</v>
      </c>
      <c r="C3" s="40">
        <f>申込入力!C10</f>
        <v>0</v>
      </c>
      <c r="D3" s="40">
        <f>申込入力!D10</f>
        <v>0</v>
      </c>
      <c r="E3" s="40">
        <f>申込入力!E10</f>
        <v>0</v>
      </c>
      <c r="F3" s="39" t="str">
        <f>申込入力!$E$3</f>
        <v>（　　　　　　　　）</v>
      </c>
      <c r="H3" s="40">
        <f>申込入力!H10</f>
        <v>0</v>
      </c>
    </row>
    <row r="4" spans="1:14" x14ac:dyDescent="0.2">
      <c r="B4" s="40">
        <f>申込入力!B11</f>
        <v>0</v>
      </c>
      <c r="C4" s="40">
        <f>申込入力!C11</f>
        <v>0</v>
      </c>
      <c r="D4" s="40">
        <f>申込入力!D11</f>
        <v>0</v>
      </c>
      <c r="E4" s="40">
        <f>申込入力!E11</f>
        <v>0</v>
      </c>
      <c r="F4" s="39" t="str">
        <f>申込入力!$E$3</f>
        <v>（　　　　　　　　）</v>
      </c>
      <c r="H4" s="40">
        <f>申込入力!H11</f>
        <v>0</v>
      </c>
    </row>
    <row r="5" spans="1:14" x14ac:dyDescent="0.2">
      <c r="B5" s="40">
        <f>申込入力!B12</f>
        <v>0</v>
      </c>
      <c r="C5" s="40">
        <f>申込入力!C12</f>
        <v>0</v>
      </c>
      <c r="D5" s="40">
        <f>申込入力!D12</f>
        <v>0</v>
      </c>
      <c r="E5" s="40">
        <f>申込入力!E12</f>
        <v>0</v>
      </c>
      <c r="F5" s="39" t="str">
        <f>申込入力!$E$3</f>
        <v>（　　　　　　　　）</v>
      </c>
      <c r="H5" s="40">
        <f>申込入力!H12</f>
        <v>0</v>
      </c>
    </row>
    <row r="6" spans="1:14" x14ac:dyDescent="0.2">
      <c r="B6" s="40">
        <f>申込入力!B13</f>
        <v>0</v>
      </c>
      <c r="C6" s="40">
        <f>申込入力!C13</f>
        <v>0</v>
      </c>
      <c r="D6" s="40">
        <f>申込入力!D13</f>
        <v>0</v>
      </c>
      <c r="E6" s="40">
        <f>申込入力!E13</f>
        <v>0</v>
      </c>
      <c r="F6" s="39" t="str">
        <f>申込入力!$E$3</f>
        <v>（　　　　　　　　）</v>
      </c>
      <c r="H6" s="40">
        <f>申込入力!H13</f>
        <v>0</v>
      </c>
    </row>
    <row r="7" spans="1:14" x14ac:dyDescent="0.2">
      <c r="B7" s="40">
        <f>申込入力!B14</f>
        <v>0</v>
      </c>
      <c r="C7" s="40">
        <f>申込入力!C14</f>
        <v>0</v>
      </c>
      <c r="D7" s="40">
        <f>申込入力!D14</f>
        <v>0</v>
      </c>
      <c r="E7" s="40">
        <f>申込入力!E14</f>
        <v>0</v>
      </c>
      <c r="F7" s="39" t="str">
        <f>申込入力!$E$3</f>
        <v>（　　　　　　　　）</v>
      </c>
      <c r="H7" s="40">
        <f>申込入力!H14</f>
        <v>0</v>
      </c>
    </row>
    <row r="8" spans="1:14" x14ac:dyDescent="0.2">
      <c r="B8" s="40">
        <f>申込入力!B15</f>
        <v>0</v>
      </c>
      <c r="C8" s="40">
        <f>申込入力!C15</f>
        <v>0</v>
      </c>
      <c r="D8" s="40">
        <f>申込入力!D15</f>
        <v>0</v>
      </c>
      <c r="E8" s="40">
        <f>申込入力!E15</f>
        <v>0</v>
      </c>
      <c r="F8" s="39" t="str">
        <f>申込入力!$E$3</f>
        <v>（　　　　　　　　）</v>
      </c>
      <c r="H8" s="40">
        <f>申込入力!H15</f>
        <v>0</v>
      </c>
    </row>
    <row r="9" spans="1:14" x14ac:dyDescent="0.2">
      <c r="B9" s="40">
        <f>申込入力!B16</f>
        <v>0</v>
      </c>
      <c r="C9" s="40">
        <f>申込入力!C16</f>
        <v>0</v>
      </c>
      <c r="D9" s="40">
        <f>申込入力!D16</f>
        <v>0</v>
      </c>
      <c r="E9" s="40">
        <f>申込入力!E16</f>
        <v>0</v>
      </c>
      <c r="F9" s="39" t="str">
        <f>申込入力!$E$3</f>
        <v>（　　　　　　　　）</v>
      </c>
      <c r="H9" s="40">
        <f>申込入力!H16</f>
        <v>0</v>
      </c>
    </row>
    <row r="10" spans="1:14" x14ac:dyDescent="0.2">
      <c r="B10" s="40">
        <f>申込入力!B17</f>
        <v>0</v>
      </c>
      <c r="C10" s="40">
        <f>申込入力!C17</f>
        <v>0</v>
      </c>
      <c r="D10" s="40">
        <f>申込入力!D17</f>
        <v>0</v>
      </c>
      <c r="E10" s="40">
        <f>申込入力!E17</f>
        <v>0</v>
      </c>
      <c r="F10" s="39" t="str">
        <f>申込入力!$E$3</f>
        <v>（　　　　　　　　）</v>
      </c>
      <c r="H10" s="40">
        <f>申込入力!H17</f>
        <v>0</v>
      </c>
    </row>
    <row r="11" spans="1:14" x14ac:dyDescent="0.2">
      <c r="B11" s="40">
        <f>申込入力!B18</f>
        <v>0</v>
      </c>
      <c r="C11" s="40">
        <f>申込入力!C18</f>
        <v>0</v>
      </c>
      <c r="D11" s="40">
        <f>申込入力!D18</f>
        <v>0</v>
      </c>
      <c r="E11" s="40">
        <f>申込入力!E18</f>
        <v>0</v>
      </c>
      <c r="F11" s="39" t="str">
        <f>申込入力!$E$3</f>
        <v>（　　　　　　　　）</v>
      </c>
      <c r="H11" s="40">
        <f>申込入力!H18</f>
        <v>0</v>
      </c>
    </row>
    <row r="12" spans="1:14" x14ac:dyDescent="0.2">
      <c r="B12" s="40">
        <f>申込入力!B19</f>
        <v>0</v>
      </c>
      <c r="C12" s="40">
        <f>申込入力!C19</f>
        <v>0</v>
      </c>
      <c r="D12" s="40">
        <f>申込入力!D19</f>
        <v>0</v>
      </c>
      <c r="E12" s="40">
        <f>申込入力!E19</f>
        <v>0</v>
      </c>
      <c r="F12" s="39" t="str">
        <f>申込入力!$E$3</f>
        <v>（　　　　　　　　）</v>
      </c>
      <c r="H12" s="40">
        <f>申込入力!H19</f>
        <v>0</v>
      </c>
    </row>
    <row r="13" spans="1:14" x14ac:dyDescent="0.2">
      <c r="F13" s="40"/>
    </row>
    <row r="14" spans="1:14" x14ac:dyDescent="0.2">
      <c r="A14" s="39" t="s">
        <v>55</v>
      </c>
    </row>
    <row r="15" spans="1:14" s="40" customFormat="1" x14ac:dyDescent="0.2">
      <c r="B15" s="40" t="s">
        <v>52</v>
      </c>
      <c r="C15" s="41" t="s">
        <v>8</v>
      </c>
      <c r="D15" s="41" t="s">
        <v>56</v>
      </c>
      <c r="E15" s="41" t="s">
        <v>53</v>
      </c>
      <c r="F15" s="41" t="s">
        <v>7</v>
      </c>
      <c r="G15" s="41" t="s">
        <v>57</v>
      </c>
      <c r="H15" s="41" t="s">
        <v>58</v>
      </c>
      <c r="I15" s="41" t="s">
        <v>8</v>
      </c>
      <c r="J15" s="41" t="s">
        <v>56</v>
      </c>
      <c r="K15" s="41" t="s">
        <v>53</v>
      </c>
      <c r="L15" s="41" t="s">
        <v>7</v>
      </c>
      <c r="M15" s="41" t="s">
        <v>57</v>
      </c>
      <c r="N15" s="41" t="s">
        <v>58</v>
      </c>
    </row>
    <row r="16" spans="1:14" x14ac:dyDescent="0.2">
      <c r="B16" s="40"/>
      <c r="C16" s="40">
        <f>申込入力!B23</f>
        <v>0</v>
      </c>
      <c r="D16" s="40">
        <f>申込入力!D23</f>
        <v>0</v>
      </c>
      <c r="E16" s="40">
        <f>申込入力!E23</f>
        <v>0</v>
      </c>
      <c r="F16" s="40" t="str">
        <f>申込入力!$E$3</f>
        <v>（　　　　　　　　）</v>
      </c>
      <c r="G16" s="40"/>
      <c r="H16" s="40">
        <f>申込入力!H23</f>
        <v>0</v>
      </c>
      <c r="I16" s="40"/>
      <c r="J16" s="40">
        <f>申込入力!D24</f>
        <v>0</v>
      </c>
      <c r="K16" s="40">
        <f>申込入力!E24</f>
        <v>0</v>
      </c>
      <c r="L16" s="40" t="str">
        <f>申込入力!$E$3</f>
        <v>（　　　　　　　　）</v>
      </c>
      <c r="M16" s="40"/>
      <c r="N16" s="40">
        <f>申込入力!H24</f>
        <v>0</v>
      </c>
    </row>
    <row r="17" spans="2:14" x14ac:dyDescent="0.2">
      <c r="B17" s="40"/>
      <c r="C17" s="40">
        <f>申込入力!B24</f>
        <v>0</v>
      </c>
      <c r="D17" s="40">
        <f>申込入力!D25</f>
        <v>0</v>
      </c>
      <c r="E17" s="40">
        <f>申込入力!E25</f>
        <v>0</v>
      </c>
      <c r="F17" s="40" t="str">
        <f>申込入力!$E$3</f>
        <v>（　　　　　　　　）</v>
      </c>
      <c r="G17" s="40"/>
      <c r="H17" s="40">
        <f>申込入力!H25</f>
        <v>0</v>
      </c>
      <c r="I17" s="40"/>
      <c r="J17" s="40">
        <f>申込入力!D26</f>
        <v>0</v>
      </c>
      <c r="K17" s="40">
        <f>申込入力!E26</f>
        <v>0</v>
      </c>
      <c r="L17" s="40" t="str">
        <f>申込入力!$E$3</f>
        <v>（　　　　　　　　）</v>
      </c>
      <c r="M17" s="40"/>
      <c r="N17" s="40">
        <f>申込入力!H26</f>
        <v>0</v>
      </c>
    </row>
    <row r="18" spans="2:14" x14ac:dyDescent="0.2">
      <c r="B18" s="40"/>
      <c r="C18" s="40">
        <f>申込入力!B25</f>
        <v>0</v>
      </c>
      <c r="D18" s="40">
        <f>申込入力!D27</f>
        <v>0</v>
      </c>
      <c r="E18" s="40">
        <f>申込入力!E27</f>
        <v>0</v>
      </c>
      <c r="F18" s="40" t="str">
        <f>申込入力!$E$3</f>
        <v>（　　　　　　　　）</v>
      </c>
      <c r="G18" s="40"/>
      <c r="H18" s="40">
        <f>申込入力!H27</f>
        <v>0</v>
      </c>
      <c r="I18" s="40"/>
      <c r="J18" s="40">
        <f>申込入力!D28</f>
        <v>0</v>
      </c>
      <c r="K18" s="40">
        <f>申込入力!E28</f>
        <v>0</v>
      </c>
      <c r="L18" s="40" t="str">
        <f>申込入力!$E$3</f>
        <v>（　　　　　　　　）</v>
      </c>
      <c r="M18" s="40"/>
      <c r="N18" s="40">
        <f>申込入力!H28</f>
        <v>0</v>
      </c>
    </row>
    <row r="19" spans="2:14" x14ac:dyDescent="0.2">
      <c r="B19" s="40"/>
      <c r="C19" s="40">
        <f>申込入力!B26</f>
        <v>0</v>
      </c>
      <c r="D19" s="40">
        <f>申込入力!D29</f>
        <v>0</v>
      </c>
      <c r="E19" s="40">
        <f>申込入力!E29</f>
        <v>0</v>
      </c>
      <c r="F19" s="40" t="str">
        <f>申込入力!$E$3</f>
        <v>（　　　　　　　　）</v>
      </c>
      <c r="G19" s="40"/>
      <c r="H19" s="40">
        <f>申込入力!H29</f>
        <v>0</v>
      </c>
      <c r="I19" s="40"/>
      <c r="J19" s="40">
        <f>申込入力!D30</f>
        <v>0</v>
      </c>
      <c r="K19" s="40">
        <f>申込入力!E30</f>
        <v>0</v>
      </c>
      <c r="L19" s="40" t="str">
        <f>申込入力!$E$3</f>
        <v>（　　　　　　　　）</v>
      </c>
      <c r="M19" s="40"/>
      <c r="N19" s="40">
        <f>申込入力!H30</f>
        <v>0</v>
      </c>
    </row>
    <row r="20" spans="2:14" x14ac:dyDescent="0.2">
      <c r="B20" s="40"/>
      <c r="C20" s="40">
        <f>申込入力!B27</f>
        <v>0</v>
      </c>
      <c r="D20" s="40">
        <f>申込入力!D31</f>
        <v>0</v>
      </c>
      <c r="E20" s="40">
        <f>申込入力!E31</f>
        <v>0</v>
      </c>
      <c r="F20" s="40" t="str">
        <f>申込入力!$E$3</f>
        <v>（　　　　　　　　）</v>
      </c>
      <c r="G20" s="40"/>
      <c r="H20" s="40">
        <f>申込入力!H31</f>
        <v>0</v>
      </c>
      <c r="I20" s="40"/>
      <c r="J20" s="40">
        <f>申込入力!D32</f>
        <v>0</v>
      </c>
      <c r="K20" s="40">
        <f>申込入力!E32</f>
        <v>0</v>
      </c>
      <c r="L20" s="40" t="str">
        <f>申込入力!$E$3</f>
        <v>（　　　　　　　　）</v>
      </c>
      <c r="M20" s="40"/>
      <c r="N20" s="40">
        <f>申込入力!H32</f>
        <v>0</v>
      </c>
    </row>
    <row r="21" spans="2:14" x14ac:dyDescent="0.2">
      <c r="B21" s="40"/>
      <c r="C21" s="40">
        <f>申込入力!B28</f>
        <v>0</v>
      </c>
      <c r="D21" s="40">
        <f>申込入力!D33</f>
        <v>0</v>
      </c>
      <c r="E21" s="40">
        <f>申込入力!E33</f>
        <v>0</v>
      </c>
      <c r="F21" s="40" t="str">
        <f>申込入力!$E$3</f>
        <v>（　　　　　　　　）</v>
      </c>
      <c r="G21" s="40"/>
      <c r="H21" s="40">
        <f>申込入力!H33</f>
        <v>0</v>
      </c>
      <c r="I21" s="40"/>
      <c r="J21" s="40">
        <f>申込入力!D34</f>
        <v>0</v>
      </c>
      <c r="K21" s="40">
        <f>申込入力!E34</f>
        <v>0</v>
      </c>
      <c r="L21" s="40" t="str">
        <f>申込入力!$E$3</f>
        <v>（　　　　　　　　）</v>
      </c>
      <c r="M21" s="40"/>
      <c r="N21" s="40">
        <f>申込入力!H34</f>
        <v>0</v>
      </c>
    </row>
    <row r="22" spans="2:14" x14ac:dyDescent="0.2">
      <c r="B22" s="40"/>
      <c r="C22" s="40">
        <f>申込入力!B29</f>
        <v>0</v>
      </c>
      <c r="D22" s="40">
        <f>申込入力!D35</f>
        <v>0</v>
      </c>
      <c r="E22" s="40">
        <f>申込入力!E35</f>
        <v>0</v>
      </c>
      <c r="F22" s="40" t="str">
        <f>申込入力!$E$3</f>
        <v>（　　　　　　　　）</v>
      </c>
      <c r="G22" s="40"/>
      <c r="H22" s="40">
        <f>申込入力!H35</f>
        <v>0</v>
      </c>
      <c r="I22" s="40"/>
      <c r="J22" s="40">
        <f>申込入力!D36</f>
        <v>0</v>
      </c>
      <c r="K22" s="40">
        <f>申込入力!E36</f>
        <v>0</v>
      </c>
      <c r="L22" s="40" t="str">
        <f>申込入力!$E$3</f>
        <v>（　　　　　　　　）</v>
      </c>
      <c r="M22" s="40"/>
      <c r="N22" s="40">
        <f>申込入力!H36</f>
        <v>0</v>
      </c>
    </row>
    <row r="23" spans="2:14" x14ac:dyDescent="0.2">
      <c r="B23" s="40"/>
      <c r="C23" s="40">
        <f>申込入力!B30</f>
        <v>0</v>
      </c>
      <c r="D23" s="40">
        <f>申込入力!D37</f>
        <v>0</v>
      </c>
      <c r="E23" s="40">
        <f>申込入力!E37</f>
        <v>0</v>
      </c>
      <c r="F23" s="40" t="str">
        <f>申込入力!$E$3</f>
        <v>（　　　　　　　　）</v>
      </c>
      <c r="G23" s="40"/>
      <c r="H23" s="40">
        <f>申込入力!H37</f>
        <v>0</v>
      </c>
      <c r="I23" s="40"/>
      <c r="J23" s="40">
        <f>申込入力!D38</f>
        <v>0</v>
      </c>
      <c r="K23" s="40">
        <f>申込入力!E38</f>
        <v>0</v>
      </c>
      <c r="L23" s="40" t="str">
        <f>申込入力!$E$3</f>
        <v>（　　　　　　　　）</v>
      </c>
      <c r="M23" s="40"/>
      <c r="N23" s="40">
        <f>申込入力!H38</f>
        <v>0</v>
      </c>
    </row>
    <row r="24" spans="2:14" x14ac:dyDescent="0.2">
      <c r="B24" s="40"/>
      <c r="C24" s="40">
        <f>申込入力!B31</f>
        <v>0</v>
      </c>
      <c r="D24" s="40">
        <f>申込入力!D39</f>
        <v>0</v>
      </c>
      <c r="E24" s="40">
        <f>申込入力!E39</f>
        <v>0</v>
      </c>
      <c r="F24" s="40" t="str">
        <f>申込入力!$E$3</f>
        <v>（　　　　　　　　）</v>
      </c>
      <c r="G24" s="40"/>
      <c r="H24" s="40">
        <f>申込入力!H39</f>
        <v>0</v>
      </c>
      <c r="I24" s="40"/>
      <c r="J24" s="40">
        <f>申込入力!D40</f>
        <v>0</v>
      </c>
      <c r="K24" s="40">
        <f>申込入力!E40</f>
        <v>0</v>
      </c>
      <c r="L24" s="40" t="str">
        <f>申込入力!$E$3</f>
        <v>（　　　　　　　　）</v>
      </c>
      <c r="M24" s="40"/>
      <c r="N24" s="40">
        <f>申込入力!H40</f>
        <v>0</v>
      </c>
    </row>
    <row r="25" spans="2:14" x14ac:dyDescent="0.2">
      <c r="B25" s="40"/>
      <c r="C25" s="40">
        <f>申込入力!B32</f>
        <v>0</v>
      </c>
      <c r="D25" s="40">
        <f>申込入力!D41</f>
        <v>0</v>
      </c>
      <c r="E25" s="40">
        <f>申込入力!E41</f>
        <v>0</v>
      </c>
      <c r="F25" s="40" t="str">
        <f>申込入力!$E$3</f>
        <v>（　　　　　　　　）</v>
      </c>
      <c r="G25" s="40"/>
      <c r="H25" s="40">
        <f>申込入力!H41</f>
        <v>0</v>
      </c>
      <c r="I25" s="40"/>
      <c r="J25" s="40">
        <f>申込入力!D42</f>
        <v>0</v>
      </c>
      <c r="K25" s="40">
        <f>申込入力!E42</f>
        <v>0</v>
      </c>
      <c r="L25" s="40" t="str">
        <f>申込入力!$E$3</f>
        <v>（　　　　　　　　）</v>
      </c>
      <c r="M25" s="40"/>
      <c r="N25" s="40">
        <f>申込入力!H42</f>
        <v>0</v>
      </c>
    </row>
    <row r="26" spans="2:14" x14ac:dyDescent="0.2">
      <c r="D26" s="40"/>
      <c r="E26" s="40"/>
      <c r="H26" s="40"/>
      <c r="L26" s="40"/>
      <c r="M26" s="40"/>
    </row>
    <row r="27" spans="2:14" x14ac:dyDescent="0.2">
      <c r="J27" s="40"/>
      <c r="K27" s="40"/>
      <c r="L27" s="40"/>
      <c r="M27" s="40"/>
      <c r="N27" s="40"/>
    </row>
    <row r="28" spans="2:14" x14ac:dyDescent="0.2">
      <c r="J28" s="40"/>
      <c r="K28" s="40"/>
      <c r="L28" s="40"/>
      <c r="M28" s="40"/>
      <c r="N28" s="40"/>
    </row>
    <row r="29" spans="2:14" x14ac:dyDescent="0.2">
      <c r="J29" s="40"/>
      <c r="K29" s="40"/>
      <c r="L29" s="40"/>
      <c r="M29" s="40"/>
      <c r="N29" s="40"/>
    </row>
    <row r="30" spans="2:14" x14ac:dyDescent="0.2">
      <c r="D30" s="40"/>
      <c r="E30" s="40"/>
      <c r="H30" s="40"/>
    </row>
    <row r="31" spans="2:14" x14ac:dyDescent="0.2">
      <c r="D31" s="40"/>
      <c r="E31" s="40"/>
      <c r="H31" s="40"/>
      <c r="J31" s="40"/>
      <c r="K31" s="40"/>
      <c r="L31" s="40"/>
      <c r="M31" s="40"/>
      <c r="N31" s="40"/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はじめに</vt:lpstr>
      <vt:lpstr>申込入力</vt:lpstr>
      <vt:lpstr>事務局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村松高校</dc:creator>
  <cp:lastModifiedBy>masashi katsumata</cp:lastModifiedBy>
  <cp:lastPrinted>2025-07-09T00:33:27Z</cp:lastPrinted>
  <dcterms:created xsi:type="dcterms:W3CDTF">2004-09-13T04:42:04Z</dcterms:created>
  <dcterms:modified xsi:type="dcterms:W3CDTF">2026-06-20T13:53:40Z</dcterms:modified>
</cp:coreProperties>
</file>